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<sst xmlns="http://schemas.openxmlformats.org/spreadsheetml/2006/main" count="74" uniqueCount="55">
  <si>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投保充电站清单</t>
  </si>
  <si>
    <t>充电站名称</t>
  </si>
  <si>
    <t>充电站详细地址</t>
  </si>
  <si>
    <t>整站投保金额（元）</t>
  </si>
  <si>
    <t>充电枪数量</t>
  </si>
  <si>
    <t>充电桩台数</t>
  </si>
  <si>
    <t>资产所有方</t>
  </si>
  <si>
    <t>闪得能源郑州中原医科城管委会超充站</t>
  </si>
  <si>
    <t>郑州市航空港区黄海路与梅河路往西250米中原医学科学城院内</t>
  </si>
  <si>
    <t>河南阳光龙睿新能源有限公司</t>
  </si>
  <si>
    <t>闪得能源郑州航空港比亚迪超充站</t>
  </si>
  <si>
    <t>郑州市航空港区比亚迪工厂2期东海路生态停车场L区路边停车场内</t>
  </si>
  <si>
    <t>闪得能源郑州财税金融学院南校区充电站</t>
  </si>
  <si>
    <t>河南省郑州市航空港区225省道郑州财税金融职业学院南校区院内</t>
  </si>
  <si>
    <t>闪得能源郑州海马工厂超充站</t>
  </si>
  <si>
    <t>郑州市中牟县中兴路海马新能源汽车有限公司西门停车场内</t>
  </si>
  <si>
    <t>闪得能源厦门高崎机场超充站</t>
  </si>
  <si>
    <t>厦门市湖里区殿前街道高崎南路十二路100号中品汽车生活馆内停车场</t>
  </si>
  <si>
    <t>河南闪得能源科技有限公司</t>
  </si>
  <si>
    <t>闪得能源西安渭柳小学超充站</t>
  </si>
  <si>
    <t>西安市秦柳路兰槐路交叉口向东100米渭柳佳苑停车场内</t>
  </si>
  <si>
    <t>闪得能源西安兰池工业产能基地超充站</t>
  </si>
  <si>
    <t>西安市兰池三路西段兰池工业产能基地地面停车场</t>
  </si>
  <si>
    <t>闪得能源天津运河人家超充站</t>
  </si>
  <si>
    <t>天津市静海区东方红路运河桥西行200米路南运河人家饭店停车场</t>
  </si>
  <si>
    <t>闪得能源郑州比亚迪维也纳酒店超充站</t>
  </si>
  <si>
    <t>郑州市航空港区淮海路6号维也纳酒店停车场内</t>
  </si>
  <si>
    <t>闪得能源郑州航空港希尔顿欢朋机场店超充站</t>
  </si>
  <si>
    <t>郑州新郑国际机场希尔顿欢朋酒店停车场内</t>
  </si>
  <si>
    <t>闪得能源天津盛世澜湾温泉酒店超充站</t>
  </si>
  <si>
    <t>天津市静海区旭华道天津盛世澜湾温泉酒店停车场内</t>
  </si>
  <si>
    <t>闪得能源西安文创大厦超充站</t>
  </si>
  <si>
    <t>西安市西咸新区秦汉新城文创大厦北侧停车场</t>
  </si>
  <si>
    <t>闪得能源郑州航空港区中原国际会展中心充电站</t>
  </si>
  <si>
    <t>郑州市航空港区滨河东路会展五路交叉口往东300米路北中原国际会展中心停车场内</t>
  </si>
  <si>
    <t>闪得能源唐山滦南电能行重卡充电站</t>
  </si>
  <si>
    <t>河北省唐山市滦州市滦南安东草业东南500米（G508西</t>
  </si>
  <si>
    <t>闪得能源西安兰池学校超充站</t>
  </si>
  <si>
    <t>西安市渭城区西咸新区秦汉新城兰池佳苑南1门</t>
  </si>
  <si>
    <t>闪得能源包头包钢水渣门岗充电站</t>
  </si>
  <si>
    <t>内蒙古包头市九原区九原贝齿康口腔门诊东南侧210米</t>
  </si>
  <si>
    <t>闪得能源郑州金科滨河赋超充站</t>
  </si>
  <si>
    <t>郑州市巩义市锦华路与伏羲路交叉路口南50米路西</t>
  </si>
  <si>
    <t>闪得能源武汉东西湖智勤路超充站</t>
  </si>
  <si>
    <t>武汉市东西湖区经二路与智勤路交叉口西北60米</t>
  </si>
  <si>
    <t>闪得能源郑州十里铺社区超充站</t>
  </si>
  <si>
    <t>河南省郑州市商都辅路洛美酒店院内</t>
  </si>
  <si>
    <t>闪得能源武汉东西湖扬子江泵业超充站</t>
  </si>
  <si>
    <t>湖北省武汉市东西湖区径东三路与金北二路交叉口正北方向108米左右扬子江泵业有限公司南门左侧停车场</t>
  </si>
  <si>
    <t>闪得能源重庆北站超充站</t>
  </si>
  <si>
    <t>重庆市渝北区天宫殿街道木桃路1号往东80米大房子地面停车场内</t>
  </si>
  <si>
    <t>重庆闪得能源科技有限公司</t>
  </si>
  <si>
    <t>闪得能源重庆空港东路超充站</t>
  </si>
  <si>
    <t>重庆市渝北区双凤桥街道空港东路29号东风商用车维修服务中心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</si>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</sst>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微软雅黑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="75" zoomScaleNormal="75" workbookViewId="0">
      <selection activeCell="A2" sqref="$A2:$XFD2"/>
    </sheetView>
  </sheetViews>
  <sheetFormatPr defaultColWidth="9" defaultRowHeight="14" outlineLevelCol="5"/>
  <cols>
    <col min="1" max="1" width="43.2727272727273" customWidth="1"/>
    <col min="2" max="2" width="38.8181818181818" customWidth="1"/>
    <col min="3" max="3" width="28.2727272727273" customWidth="1"/>
    <col min="4" max="4" width="11.7272727272727"/>
    <col min="5" max="5" width="12.8181818181818"/>
    <col min="6" max="6" width="30.5363636363636" style="1" customWidth="1"/>
    <col min="7" max="7" width="12.1818181818182" style="1" customWidth="1"/>
    <col min="13" max="13" width="12.8181818181818"/>
  </cols>
  <sheetData>
    <row r="1" ht="52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36" customHeight="1" spans="1:6">
      <c r="A3" s="6" t="s">
        <v>7</v>
      </c>
      <c r="B3" s="7" t="s">
        <v>8</v>
      </c>
      <c r="C3" s="8">
        <v>798855.708106897</v>
      </c>
      <c r="D3" s="9">
        <v>9</v>
      </c>
      <c r="E3" s="5">
        <v>5</v>
      </c>
      <c r="F3" s="5" t="s">
        <v>9</v>
      </c>
    </row>
    <row r="4" ht="36" customHeight="1" spans="1:6">
      <c r="A4" s="6" t="s">
        <v>10</v>
      </c>
      <c r="B4" s="7" t="s">
        <v>11</v>
      </c>
      <c r="C4" s="8">
        <v>565071.846086792</v>
      </c>
      <c r="D4" s="9">
        <v>9</v>
      </c>
      <c r="E4" s="5">
        <v>5</v>
      </c>
      <c r="F4" s="5" t="s">
        <v>9</v>
      </c>
    </row>
    <row r="5" ht="36" customHeight="1" spans="1:6">
      <c r="A5" s="6" t="s">
        <v>12</v>
      </c>
      <c r="B5" s="7" t="s">
        <v>13</v>
      </c>
      <c r="C5" s="8">
        <v>51726.8853</v>
      </c>
      <c r="D5" s="9">
        <v>6</v>
      </c>
      <c r="E5" s="5">
        <v>3</v>
      </c>
      <c r="F5" s="5" t="s">
        <v>9</v>
      </c>
    </row>
    <row r="6" ht="36" customHeight="1" spans="1:6">
      <c r="A6" s="6" t="s">
        <v>14</v>
      </c>
      <c r="B6" s="7" t="s">
        <v>15</v>
      </c>
      <c r="C6" s="8">
        <v>1855234.1242585</v>
      </c>
      <c r="D6" s="9">
        <v>38</v>
      </c>
      <c r="E6" s="5">
        <v>20</v>
      </c>
      <c r="F6" s="5" t="s">
        <v>9</v>
      </c>
    </row>
    <row r="7" ht="36" customHeight="1" spans="1:6">
      <c r="A7" s="6" t="s">
        <v>16</v>
      </c>
      <c r="B7" s="10" t="s">
        <v>17</v>
      </c>
      <c r="C7" s="8">
        <v>236211.1033</v>
      </c>
      <c r="D7" s="9">
        <v>9</v>
      </c>
      <c r="E7" s="5">
        <v>5</v>
      </c>
      <c r="F7" s="5" t="s">
        <v>18</v>
      </c>
    </row>
    <row r="8" ht="36" customHeight="1" spans="1:6">
      <c r="A8" s="6" t="s">
        <v>19</v>
      </c>
      <c r="B8" s="10" t="s">
        <v>20</v>
      </c>
      <c r="C8" s="8">
        <v>656869.8125</v>
      </c>
      <c r="D8" s="9">
        <v>13</v>
      </c>
      <c r="E8" s="5">
        <v>7</v>
      </c>
      <c r="F8" s="5" t="s">
        <v>18</v>
      </c>
    </row>
    <row r="9" ht="36" customHeight="1" spans="1:6">
      <c r="A9" s="6" t="s">
        <v>21</v>
      </c>
      <c r="B9" s="10" t="s">
        <v>22</v>
      </c>
      <c r="C9" s="8">
        <v>712238.5125</v>
      </c>
      <c r="D9" s="9">
        <v>13</v>
      </c>
      <c r="E9" s="5">
        <v>7</v>
      </c>
      <c r="F9" s="5" t="s">
        <v>18</v>
      </c>
    </row>
    <row r="10" ht="36" customHeight="1" spans="1:6">
      <c r="A10" s="6" t="s">
        <v>23</v>
      </c>
      <c r="B10" s="10" t="s">
        <v>24</v>
      </c>
      <c r="C10" s="8">
        <v>337768.1757</v>
      </c>
      <c r="D10" s="9">
        <v>26</v>
      </c>
      <c r="E10" s="5">
        <v>15</v>
      </c>
      <c r="F10" s="5" t="s">
        <v>18</v>
      </c>
    </row>
    <row r="11" ht="36" customHeight="1" spans="1:6">
      <c r="A11" s="6" t="s">
        <v>25</v>
      </c>
      <c r="B11" s="10" t="s">
        <v>26</v>
      </c>
      <c r="C11" s="8">
        <v>654696.4281</v>
      </c>
      <c r="D11" s="9">
        <v>12</v>
      </c>
      <c r="E11" s="5">
        <v>7</v>
      </c>
      <c r="F11" s="5" t="s">
        <v>18</v>
      </c>
    </row>
    <row r="12" ht="36" customHeight="1" spans="1:6">
      <c r="A12" s="6" t="s">
        <v>27</v>
      </c>
      <c r="B12" s="10" t="s">
        <v>28</v>
      </c>
      <c r="C12" s="8">
        <v>445071.8909</v>
      </c>
      <c r="D12" s="9">
        <v>15</v>
      </c>
      <c r="E12" s="5">
        <v>8</v>
      </c>
      <c r="F12" s="5" t="s">
        <v>18</v>
      </c>
    </row>
    <row r="13" ht="36" customHeight="1" spans="1:6">
      <c r="A13" s="6" t="s">
        <v>29</v>
      </c>
      <c r="B13" s="10" t="s">
        <v>30</v>
      </c>
      <c r="C13" s="8">
        <v>379989.9929</v>
      </c>
      <c r="D13" s="9">
        <v>34</v>
      </c>
      <c r="E13" s="5">
        <v>24</v>
      </c>
      <c r="F13" s="5" t="s">
        <v>18</v>
      </c>
    </row>
    <row r="14" ht="36" customHeight="1" spans="1:6">
      <c r="A14" s="6" t="s">
        <v>31</v>
      </c>
      <c r="B14" s="10" t="s">
        <v>32</v>
      </c>
      <c r="C14" s="8">
        <v>562956.0673</v>
      </c>
      <c r="D14" s="9">
        <v>12</v>
      </c>
      <c r="E14" s="5">
        <v>6</v>
      </c>
      <c r="F14" s="5" t="s">
        <v>18</v>
      </c>
    </row>
    <row r="15" ht="36" customHeight="1" spans="1:6">
      <c r="A15" s="6" t="s">
        <v>33</v>
      </c>
      <c r="B15" s="10" t="s">
        <v>34</v>
      </c>
      <c r="C15" s="8">
        <v>249611.907429</v>
      </c>
      <c r="D15" s="9">
        <v>12</v>
      </c>
      <c r="E15" s="5">
        <v>7</v>
      </c>
      <c r="F15" s="5" t="s">
        <v>18</v>
      </c>
    </row>
    <row r="16" ht="36" customHeight="1" spans="1:6">
      <c r="A16" s="6" t="s">
        <v>35</v>
      </c>
      <c r="B16" s="10" t="s">
        <v>36</v>
      </c>
      <c r="C16" s="8">
        <v>2577318.28</v>
      </c>
      <c r="D16" s="9">
        <v>36</v>
      </c>
      <c r="E16" s="5">
        <v>18</v>
      </c>
      <c r="F16" s="5" t="s">
        <v>18</v>
      </c>
    </row>
    <row r="17" ht="36" customHeight="1" spans="1:6">
      <c r="A17" s="6" t="s">
        <v>37</v>
      </c>
      <c r="B17" s="10" t="s">
        <v>38</v>
      </c>
      <c r="C17" s="8">
        <v>556813.891046121</v>
      </c>
      <c r="D17" s="9">
        <v>12</v>
      </c>
      <c r="E17" s="5">
        <v>6</v>
      </c>
      <c r="F17" s="5" t="s">
        <v>18</v>
      </c>
    </row>
    <row r="18" ht="36" customHeight="1" spans="1:6">
      <c r="A18" s="6" t="s">
        <v>39</v>
      </c>
      <c r="B18" s="10" t="s">
        <v>40</v>
      </c>
      <c r="C18" s="8">
        <v>1797129.9998</v>
      </c>
      <c r="D18" s="9">
        <v>16</v>
      </c>
      <c r="E18" s="5">
        <v>8</v>
      </c>
      <c r="F18" s="5" t="s">
        <v>18</v>
      </c>
    </row>
    <row r="19" ht="36" customHeight="1" spans="1:6">
      <c r="A19" s="6" t="s">
        <v>41</v>
      </c>
      <c r="B19" s="10" t="s">
        <v>42</v>
      </c>
      <c r="C19" s="8">
        <v>394365.2766</v>
      </c>
      <c r="D19" s="9">
        <v>12</v>
      </c>
      <c r="E19" s="5">
        <v>6</v>
      </c>
      <c r="F19" s="5" t="s">
        <v>18</v>
      </c>
    </row>
    <row r="20" ht="36" customHeight="1" spans="1:6">
      <c r="A20" s="6" t="s">
        <v>43</v>
      </c>
      <c r="B20" s="10" t="s">
        <v>44</v>
      </c>
      <c r="C20" s="8">
        <v>1029031.9076</v>
      </c>
      <c r="D20" s="9">
        <v>24</v>
      </c>
      <c r="E20" s="5">
        <v>14</v>
      </c>
      <c r="F20" s="5" t="s">
        <v>18</v>
      </c>
    </row>
    <row r="21" ht="36" customHeight="1" spans="1:6">
      <c r="A21" s="6" t="s">
        <v>45</v>
      </c>
      <c r="B21" s="10" t="s">
        <v>46</v>
      </c>
      <c r="C21" s="8">
        <f>660049.9952+574352.87</f>
        <v>1234402.8652</v>
      </c>
      <c r="D21" s="9">
        <v>29</v>
      </c>
      <c r="E21" s="5">
        <v>16</v>
      </c>
      <c r="F21" s="5" t="s">
        <v>18</v>
      </c>
    </row>
    <row r="22" ht="36" customHeight="1" spans="1:6">
      <c r="A22" s="6" t="s">
        <v>47</v>
      </c>
      <c r="B22" s="10" t="s">
        <v>48</v>
      </c>
      <c r="C22" s="8">
        <f>485399.9976+664071.62</f>
        <v>1149471.6176</v>
      </c>
      <c r="D22" s="9">
        <v>33</v>
      </c>
      <c r="E22" s="5">
        <v>18</v>
      </c>
      <c r="F22" s="5" t="s">
        <v>18</v>
      </c>
    </row>
    <row r="23" ht="36" customHeight="1" spans="1:6">
      <c r="A23" s="6" t="s">
        <v>49</v>
      </c>
      <c r="B23" s="10" t="s">
        <v>50</v>
      </c>
      <c r="C23" s="8">
        <v>1069445.6956</v>
      </c>
      <c r="D23" s="9">
        <v>18</v>
      </c>
      <c r="E23" s="5">
        <v>10</v>
      </c>
      <c r="F23" s="5" t="s">
        <v>51</v>
      </c>
    </row>
    <row r="24" ht="36" customHeight="1" spans="1:6">
      <c r="A24" s="6" t="s">
        <v>52</v>
      </c>
      <c r="B24" s="10" t="s">
        <v>53</v>
      </c>
      <c r="C24" s="8">
        <v>1204245.3279</v>
      </c>
      <c r="D24" s="9">
        <v>22</v>
      </c>
      <c r="E24" s="5">
        <v>12</v>
      </c>
      <c r="F24" s="5" t="s">
        <v>51</v>
      </c>
    </row>
    <row r="25" ht="31" customHeight="1" spans="1:6">
      <c r="A25" s="11" t="s">
        <v>54</v>
      </c>
      <c r="B25" s="10"/>
      <c r="C25" s="7">
        <f>SUM(C3:C24)</f>
        <v>18518527.3157273</v>
      </c>
      <c r="D25" s="9">
        <f>SUM(D3:D24)</f>
        <v>410</v>
      </c>
      <c r="E25" s="9">
        <f>SUM(E3:E24)</f>
        <v>227</v>
      </c>
      <c r="F25" s="5"/>
    </row>
  </sheetData>
  <mergeCells count="2">
    <mergeCell ref="A1:F1"/>
    <mergeCell ref="A25:B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群超湛</dc:creator>
  <cp:lastModifiedBy>彩虹糖</cp:lastModifiedBy>
  <dcterms:created xsi:type="dcterms:W3CDTF">2023-05-12T11:15:00Z</dcterms:created>
  <dcterms:modified xsi:type="dcterms:W3CDTF">2026-06-25T06:07:06Z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8303170DC0FE41A09FFDA04CC64A2C5C_13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